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3dcf63d6e26fbc/Documents/Beaver Glen 2023/Rev ^0 Exp Spreadsheets 2023/"/>
    </mc:Choice>
  </mc:AlternateContent>
  <xr:revisionPtr revIDLastSave="85" documentId="14_{C0405AFF-5252-45FB-AD7F-6C06E42AD109}" xr6:coauthVersionLast="47" xr6:coauthVersionMax="47" xr10:uidLastSave="{902272B8-CAC3-4E8A-B887-2A68E1F2DD47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Sheet1!$A$1:$W$18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B12" i="1"/>
  <c r="M12" i="1"/>
  <c r="L12" i="1"/>
  <c r="K12" i="1"/>
  <c r="J12" i="1"/>
  <c r="I12" i="1"/>
  <c r="H12" i="1"/>
  <c r="G12" i="1"/>
  <c r="F12" i="1"/>
  <c r="E12" i="1"/>
  <c r="C12" i="1"/>
  <c r="N11" i="1"/>
  <c r="N10" i="1"/>
  <c r="N9" i="1"/>
  <c r="N8" i="1"/>
  <c r="N7" i="1"/>
  <c r="N6" i="1"/>
  <c r="N5" i="1"/>
  <c r="N4" i="1"/>
  <c r="N3" i="1"/>
  <c r="N2" i="1"/>
  <c r="W17" i="1"/>
  <c r="W12" i="1"/>
  <c r="V17" i="1"/>
  <c r="V12" i="1"/>
  <c r="R12" i="1"/>
  <c r="T12" i="1"/>
  <c r="U12" i="1"/>
  <c r="T17" i="1"/>
  <c r="U17" i="1"/>
  <c r="O17" i="1"/>
  <c r="P17" i="1"/>
  <c r="Q17" i="1"/>
  <c r="R17" i="1"/>
  <c r="S17" i="1"/>
  <c r="P12" i="1"/>
  <c r="O12" i="1"/>
  <c r="N12" i="1" l="1"/>
  <c r="Q12" i="1"/>
  <c r="S12" i="1"/>
</calcChain>
</file>

<file path=xl/sharedStrings.xml><?xml version="1.0" encoding="utf-8"?>
<sst xmlns="http://schemas.openxmlformats.org/spreadsheetml/2006/main" count="38" uniqueCount="30">
  <si>
    <t>Checking Balance</t>
  </si>
  <si>
    <t>Investment Acct Balance</t>
  </si>
  <si>
    <t>January</t>
  </si>
  <si>
    <t>February</t>
  </si>
  <si>
    <t>March</t>
  </si>
  <si>
    <t>April</t>
  </si>
  <si>
    <t>May</t>
  </si>
  <si>
    <t>YTD</t>
  </si>
  <si>
    <t>Clubhouse Rental</t>
  </si>
  <si>
    <t>Coke Machine Income</t>
  </si>
  <si>
    <t xml:space="preserve">Tax Refunds </t>
  </si>
  <si>
    <t>Interest on Savings Acct</t>
  </si>
  <si>
    <t>Interest on Checking Acct</t>
  </si>
  <si>
    <t>Misc Explanation:</t>
  </si>
  <si>
    <t>June</t>
  </si>
  <si>
    <t>Bank Cash Rewards</t>
  </si>
  <si>
    <t>July</t>
  </si>
  <si>
    <t>August</t>
  </si>
  <si>
    <t>Total Cash on Hand</t>
  </si>
  <si>
    <t>Sept</t>
  </si>
  <si>
    <t>Oct</t>
  </si>
  <si>
    <t>Nov</t>
  </si>
  <si>
    <t>Donations/Overpayments</t>
  </si>
  <si>
    <t>Current Year Assessments</t>
  </si>
  <si>
    <t>Past Years Assessments</t>
  </si>
  <si>
    <t>Total Income Month</t>
  </si>
  <si>
    <t>Dec</t>
  </si>
  <si>
    <t>Aug</t>
  </si>
  <si>
    <t>Refunds on Electric</t>
  </si>
  <si>
    <t>Income Statement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</si>
</sst>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sz val="11"/>
      <color rgb="FF0D0D0D"/>
      <name val="Calibri"/>
      <family val="2"/>
      <scheme val="minor"/>
    </font>
    <font>
      <sz val="11"/>
      <color rgb="FF0D0D0D"/>
      <name val="Arial"/>
      <family val="2"/>
    </font>
    <font>
      <sz val="10"/>
      <color rgb="FF0D0D0D"/>
      <name val="Arial Narrow"/>
      <family val="2"/>
    </font>
    <font>
      <sz val="10"/>
      <color rgb="FF0D0D0D"/>
      <name val="Arial Blac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vertical="top" wrapText="1" readingOrder="1"/>
    </xf>
    <xf numFmtId="0" fontId="6" fillId="0" borderId="4" xfId="0" applyFont="1" applyBorder="1" applyAlignment="1">
      <alignment horizontal="left" vertical="top" wrapText="1" readingOrder="1"/>
    </xf>
    <xf numFmtId="0" fontId="6" fillId="0" borderId="6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1" fillId="0" borderId="9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2" fontId="4" fillId="0" borderId="1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 readingOrder="1"/>
    </xf>
    <xf numFmtId="2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showGridLines="0" showRowColHeaders="0" tabSelected="1" showRuler="0" zoomScaleNormal="100" workbookViewId="0">
      <selection activeCell="K8" sqref="K8"/>
    </sheetView>
  </sheetViews>
  <sheetFormatPr defaultRowHeight="15" x14ac:dyDescent="0.25"/>
  <cols>
    <col min="1" max="1" width="28.5703125" style="2" customWidth="1"/>
    <col min="2" max="14" width="13.7109375" style="2" customWidth="1"/>
    <col min="15" max="15" width="13.7109375" style="2" hidden="1" customWidth="1"/>
    <col min="16" max="23" width="14.140625" style="2" hidden="1" customWidth="1"/>
    <col min="24" max="25" width="14.140625" style="2" customWidth="1"/>
    <col min="26" max="26" width="12.5703125" style="2" customWidth="1"/>
    <col min="27" max="16384" width="9.140625" style="2"/>
  </cols>
  <sheetData>
    <row r="1" spans="1:25" ht="15.75" thickBot="1" x14ac:dyDescent="0.3">
      <c r="A1" s="15" t="s">
        <v>29</v>
      </c>
      <c r="B1" s="3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14</v>
      </c>
      <c r="H1" s="1" t="s">
        <v>16</v>
      </c>
      <c r="I1" s="1" t="s">
        <v>27</v>
      </c>
      <c r="J1" s="1" t="s">
        <v>19</v>
      </c>
      <c r="K1" s="1" t="s">
        <v>20</v>
      </c>
      <c r="L1" s="1" t="s">
        <v>21</v>
      </c>
      <c r="M1" s="1" t="s">
        <v>26</v>
      </c>
      <c r="N1" s="1" t="s">
        <v>7</v>
      </c>
      <c r="O1" s="1" t="s">
        <v>5</v>
      </c>
      <c r="P1" s="1" t="s">
        <v>6</v>
      </c>
      <c r="Q1" s="17" t="s">
        <v>14</v>
      </c>
      <c r="R1" s="17" t="s">
        <v>16</v>
      </c>
      <c r="S1" s="17" t="s">
        <v>17</v>
      </c>
      <c r="T1" s="17" t="s">
        <v>19</v>
      </c>
      <c r="U1" s="17" t="s">
        <v>20</v>
      </c>
      <c r="V1" s="17" t="s">
        <v>21</v>
      </c>
      <c r="W1" s="17" t="s">
        <v>26</v>
      </c>
      <c r="X1" s="26"/>
      <c r="Y1" s="26"/>
    </row>
    <row r="2" spans="1:25" x14ac:dyDescent="0.25">
      <c r="A2" s="16" t="s">
        <v>24</v>
      </c>
      <c r="B2" s="32"/>
      <c r="C2" s="32"/>
      <c r="D2" s="32"/>
      <c r="E2" s="32">
        <v>6366.5</v>
      </c>
      <c r="F2" s="32">
        <v>1576</v>
      </c>
      <c r="G2" s="32">
        <v>423</v>
      </c>
      <c r="H2" s="32"/>
      <c r="I2" s="32">
        <v>330</v>
      </c>
      <c r="J2" s="32">
        <v>583</v>
      </c>
      <c r="K2" s="32"/>
      <c r="L2" s="32">
        <v>846</v>
      </c>
      <c r="M2" s="32"/>
      <c r="N2" s="32">
        <f>SUM(B2:M2)</f>
        <v>10124.5</v>
      </c>
      <c r="O2" s="10"/>
      <c r="P2" s="4"/>
      <c r="Q2" s="4"/>
      <c r="R2" s="4"/>
      <c r="S2" s="10"/>
      <c r="T2" s="10"/>
      <c r="U2" s="10"/>
      <c r="V2" s="24"/>
      <c r="W2" s="24"/>
      <c r="X2" s="27"/>
      <c r="Y2" s="27"/>
    </row>
    <row r="3" spans="1:25" x14ac:dyDescent="0.25">
      <c r="A3" s="5" t="s">
        <v>23</v>
      </c>
      <c r="B3" s="32"/>
      <c r="C3" s="32"/>
      <c r="D3" s="32"/>
      <c r="E3" s="32">
        <v>700</v>
      </c>
      <c r="F3" s="32">
        <v>1050</v>
      </c>
      <c r="G3" s="32">
        <v>39777</v>
      </c>
      <c r="H3" s="32">
        <v>16018</v>
      </c>
      <c r="I3" s="32">
        <v>4285.87</v>
      </c>
      <c r="J3" s="32">
        <v>2676.67</v>
      </c>
      <c r="K3" s="32">
        <v>2818.56</v>
      </c>
      <c r="L3" s="32">
        <v>385</v>
      </c>
      <c r="M3" s="32"/>
      <c r="N3" s="32">
        <f t="shared" ref="N3:N11" si="0">SUM(B3:M3)</f>
        <v>67711.100000000006</v>
      </c>
      <c r="O3" s="10"/>
      <c r="P3" s="10"/>
      <c r="Q3" s="10"/>
      <c r="R3" s="10"/>
      <c r="S3" s="10"/>
      <c r="T3" s="10"/>
      <c r="U3" s="10"/>
      <c r="V3" s="21"/>
      <c r="W3" s="21"/>
      <c r="X3" s="27"/>
      <c r="Y3" s="27"/>
    </row>
    <row r="4" spans="1:25" x14ac:dyDescent="0.25">
      <c r="A4" s="14" t="s">
        <v>8</v>
      </c>
      <c r="B4" s="32"/>
      <c r="C4" s="32">
        <v>100</v>
      </c>
      <c r="D4" s="32"/>
      <c r="E4" s="32"/>
      <c r="F4" s="32">
        <v>200</v>
      </c>
      <c r="G4" s="32"/>
      <c r="H4" s="32"/>
      <c r="I4" s="32"/>
      <c r="J4" s="32"/>
      <c r="K4" s="32"/>
      <c r="L4" s="32"/>
      <c r="M4" s="32">
        <v>175</v>
      </c>
      <c r="N4" s="32">
        <f t="shared" si="0"/>
        <v>475</v>
      </c>
      <c r="O4" s="10"/>
      <c r="P4" s="10"/>
      <c r="Q4" s="10"/>
      <c r="R4" s="10"/>
      <c r="S4" s="10"/>
      <c r="T4" s="10"/>
      <c r="U4" s="10"/>
      <c r="V4" s="21"/>
      <c r="W4" s="21"/>
      <c r="X4" s="27"/>
      <c r="Y4" s="27"/>
    </row>
    <row r="5" spans="1:25" x14ac:dyDescent="0.25">
      <c r="A5" s="14" t="s">
        <v>9</v>
      </c>
      <c r="B5" s="32"/>
      <c r="C5" s="32"/>
      <c r="D5" s="32"/>
      <c r="E5" s="32"/>
      <c r="F5" s="32"/>
      <c r="G5" s="32"/>
      <c r="H5" s="32"/>
      <c r="I5" s="32">
        <v>85</v>
      </c>
      <c r="J5" s="32"/>
      <c r="K5" s="32"/>
      <c r="L5" s="32"/>
      <c r="M5" s="32"/>
      <c r="N5" s="32">
        <f t="shared" si="0"/>
        <v>85</v>
      </c>
      <c r="O5" s="10"/>
      <c r="P5" s="10"/>
      <c r="Q5" s="10"/>
      <c r="R5" s="10"/>
      <c r="S5" s="10"/>
      <c r="T5" s="10"/>
      <c r="U5" s="10"/>
      <c r="V5" s="21"/>
      <c r="W5" s="21"/>
      <c r="X5" s="27"/>
      <c r="Y5" s="27"/>
    </row>
    <row r="6" spans="1:25" x14ac:dyDescent="0.25">
      <c r="A6" s="14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>
        <f t="shared" si="0"/>
        <v>0</v>
      </c>
      <c r="O6" s="20"/>
      <c r="P6" s="10"/>
      <c r="Q6" s="10"/>
      <c r="R6" s="20"/>
      <c r="S6" s="20"/>
      <c r="T6" s="10"/>
      <c r="U6" s="20"/>
      <c r="V6" s="22"/>
      <c r="W6" s="22"/>
      <c r="X6" s="28"/>
      <c r="Y6" s="28"/>
    </row>
    <row r="7" spans="1:25" x14ac:dyDescent="0.25">
      <c r="A7" s="14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32">
        <v>109.32</v>
      </c>
      <c r="L7" s="32"/>
      <c r="M7" s="32"/>
      <c r="N7" s="32">
        <f t="shared" si="0"/>
        <v>109.32</v>
      </c>
      <c r="O7" s="20"/>
      <c r="P7" s="20"/>
      <c r="Q7" s="20"/>
      <c r="R7" s="20"/>
      <c r="S7" s="20"/>
      <c r="T7" s="20"/>
      <c r="U7" s="20"/>
      <c r="V7" s="22"/>
      <c r="W7" s="22"/>
      <c r="X7" s="28"/>
      <c r="Y7" s="28"/>
    </row>
    <row r="8" spans="1:25" x14ac:dyDescent="0.25">
      <c r="A8" s="14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>
        <f t="shared" si="0"/>
        <v>0</v>
      </c>
      <c r="O8" s="20"/>
      <c r="P8" s="20"/>
      <c r="Q8" s="20"/>
      <c r="R8" s="20"/>
      <c r="S8" s="20"/>
      <c r="T8" s="20"/>
      <c r="U8" s="20"/>
      <c r="V8" s="22"/>
      <c r="W8" s="22"/>
      <c r="X8" s="28"/>
      <c r="Y8" s="28"/>
    </row>
    <row r="9" spans="1:25" x14ac:dyDescent="0.25">
      <c r="A9" s="14" t="s">
        <v>11</v>
      </c>
      <c r="B9" s="32">
        <v>0.42</v>
      </c>
      <c r="C9" s="32">
        <v>0.27</v>
      </c>
      <c r="D9" s="32">
        <v>0.24</v>
      </c>
      <c r="E9" s="32">
        <v>0.16</v>
      </c>
      <c r="F9" s="32">
        <v>0.17</v>
      </c>
      <c r="G9" s="32">
        <v>0.08</v>
      </c>
      <c r="H9" s="32">
        <v>0.09</v>
      </c>
      <c r="I9" s="32">
        <v>0.09</v>
      </c>
      <c r="J9" s="32">
        <v>0.09</v>
      </c>
      <c r="K9" s="32">
        <v>0.12</v>
      </c>
      <c r="L9" s="32">
        <v>0.12</v>
      </c>
      <c r="M9" s="32">
        <v>0.13</v>
      </c>
      <c r="N9" s="32">
        <f t="shared" si="0"/>
        <v>1.98</v>
      </c>
      <c r="O9" s="10"/>
      <c r="P9" s="10"/>
      <c r="Q9" s="10"/>
      <c r="R9" s="10"/>
      <c r="S9" s="10"/>
      <c r="T9" s="10"/>
      <c r="U9" s="10"/>
      <c r="V9" s="21"/>
      <c r="W9" s="21"/>
      <c r="X9" s="27"/>
      <c r="Y9" s="27"/>
    </row>
    <row r="10" spans="1:25" x14ac:dyDescent="0.25">
      <c r="A10" s="14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 t="shared" si="0"/>
        <v>0</v>
      </c>
      <c r="O10" s="4"/>
      <c r="P10" s="4"/>
      <c r="Q10" s="4"/>
      <c r="R10" s="4"/>
      <c r="S10" s="4"/>
      <c r="T10" s="4"/>
      <c r="U10" s="4"/>
      <c r="V10" s="23"/>
      <c r="W10" s="23"/>
      <c r="X10" s="29"/>
      <c r="Y10" s="29"/>
    </row>
    <row r="11" spans="1:25" x14ac:dyDescent="0.25">
      <c r="A11" s="5" t="s">
        <v>15</v>
      </c>
      <c r="B11" s="32"/>
      <c r="C11" s="32"/>
      <c r="D11" s="32">
        <v>687.83</v>
      </c>
      <c r="E11" s="32"/>
      <c r="F11" s="32"/>
      <c r="G11" s="32"/>
      <c r="H11" s="32"/>
      <c r="I11" s="32"/>
      <c r="J11" s="32"/>
      <c r="K11" s="32"/>
      <c r="L11" s="32"/>
      <c r="M11" s="32"/>
      <c r="N11" s="32">
        <f t="shared" si="0"/>
        <v>687.83</v>
      </c>
      <c r="O11" s="4"/>
      <c r="P11" s="4"/>
      <c r="Q11" s="10"/>
      <c r="R11" s="10"/>
      <c r="S11" s="10"/>
      <c r="T11" s="10"/>
      <c r="U11" s="10"/>
      <c r="V11" s="21"/>
      <c r="W11" s="21"/>
      <c r="X11" s="27"/>
      <c r="Y11" s="27"/>
    </row>
    <row r="12" spans="1:25" x14ac:dyDescent="0.25">
      <c r="A12" s="14" t="s">
        <v>25</v>
      </c>
      <c r="B12" s="32">
        <f>SUM(B2:B11)</f>
        <v>0.42</v>
      </c>
      <c r="C12" s="32">
        <f t="shared" ref="C12:M12" si="1">SUM(C2:C11)</f>
        <v>100.27</v>
      </c>
      <c r="D12" s="32">
        <f>SUM(D2:D11)</f>
        <v>688.07</v>
      </c>
      <c r="E12" s="32">
        <f t="shared" si="1"/>
        <v>7066.66</v>
      </c>
      <c r="F12" s="32">
        <f t="shared" si="1"/>
        <v>2826.17</v>
      </c>
      <c r="G12" s="32">
        <f t="shared" si="1"/>
        <v>40200.080000000002</v>
      </c>
      <c r="H12" s="32">
        <f t="shared" si="1"/>
        <v>16018.09</v>
      </c>
      <c r="I12" s="32">
        <f t="shared" si="1"/>
        <v>4700.96</v>
      </c>
      <c r="J12" s="32">
        <f t="shared" si="1"/>
        <v>3259.76</v>
      </c>
      <c r="K12" s="32">
        <f t="shared" si="1"/>
        <v>2928</v>
      </c>
      <c r="L12" s="32">
        <f t="shared" si="1"/>
        <v>1231.1199999999999</v>
      </c>
      <c r="M12" s="32">
        <f t="shared" si="1"/>
        <v>175.13</v>
      </c>
      <c r="N12" s="32">
        <f>SUM(N2:N11)</f>
        <v>79194.73000000001</v>
      </c>
      <c r="O12" s="11">
        <f t="shared" ref="O12:S12" si="2">SUM(O2:O11)</f>
        <v>0</v>
      </c>
      <c r="P12" s="11">
        <f t="shared" si="2"/>
        <v>0</v>
      </c>
      <c r="Q12" s="11">
        <f>SUM(Q3)</f>
        <v>0</v>
      </c>
      <c r="R12" s="11">
        <f t="shared" ref="R12" si="3">SUM(R2:R11)</f>
        <v>0</v>
      </c>
      <c r="S12" s="11">
        <f t="shared" si="2"/>
        <v>0</v>
      </c>
      <c r="T12" s="11">
        <f t="shared" ref="T12:W12" si="4">SUM(T2:T11)</f>
        <v>0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30"/>
      <c r="Y12" s="30"/>
    </row>
    <row r="13" spans="1:25" x14ac:dyDescent="0.25">
      <c r="A13" s="1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1"/>
      <c r="P13" s="11"/>
      <c r="Q13" s="11"/>
      <c r="R13" s="11"/>
      <c r="S13" s="11"/>
      <c r="T13" s="11"/>
      <c r="U13" s="11"/>
      <c r="V13" s="11"/>
      <c r="W13" s="11"/>
      <c r="X13" s="30"/>
      <c r="Y13" s="30"/>
    </row>
    <row r="14" spans="1:25" x14ac:dyDescent="0.25">
      <c r="A14" s="1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2"/>
      <c r="P14" s="11"/>
      <c r="Q14" s="11"/>
      <c r="R14" s="11"/>
      <c r="S14" s="11"/>
      <c r="T14" s="11"/>
      <c r="U14" s="11"/>
      <c r="V14" s="11"/>
      <c r="W14" s="11"/>
      <c r="X14" s="30"/>
      <c r="Y14" s="30"/>
    </row>
    <row r="15" spans="1:25" x14ac:dyDescent="0.25">
      <c r="A15" s="14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30"/>
      <c r="Y15" s="30"/>
    </row>
    <row r="16" spans="1:25" x14ac:dyDescent="0.25">
      <c r="A16" s="14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0"/>
      <c r="Y16" s="30"/>
    </row>
    <row r="17" spans="1:25" x14ac:dyDescent="0.25">
      <c r="A17" s="14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ref="O17:S17" si="5">SUM(O15:O16)</f>
        <v>0</v>
      </c>
      <c r="P17" s="11">
        <f t="shared" si="5"/>
        <v>0</v>
      </c>
      <c r="Q17" s="11">
        <f t="shared" si="5"/>
        <v>0</v>
      </c>
      <c r="R17" s="11">
        <f t="shared" si="5"/>
        <v>0</v>
      </c>
      <c r="S17" s="11">
        <f t="shared" si="5"/>
        <v>0</v>
      </c>
      <c r="T17" s="11">
        <f t="shared" ref="T17:W17" si="6">SUM(T15:T16)</f>
        <v>0</v>
      </c>
      <c r="U17" s="11">
        <f t="shared" si="6"/>
        <v>0</v>
      </c>
      <c r="V17" s="11">
        <f t="shared" si="6"/>
        <v>0</v>
      </c>
      <c r="W17" s="11">
        <f t="shared" si="6"/>
        <v>0</v>
      </c>
      <c r="X17" s="30"/>
      <c r="Y17" s="30"/>
    </row>
    <row r="18" spans="1:25" ht="60" customHeight="1" thickBot="1" x14ac:dyDescent="0.3">
      <c r="A18" s="13" t="s">
        <v>13</v>
      </c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8"/>
      <c r="P18" s="9"/>
      <c r="Q18" s="9"/>
      <c r="R18" s="9"/>
      <c r="S18" s="9"/>
      <c r="T18" s="6"/>
      <c r="U18" s="6"/>
      <c r="V18" s="25"/>
      <c r="W18" s="11"/>
      <c r="X18" s="30"/>
      <c r="Y18" s="30"/>
    </row>
    <row r="19" spans="1:25" ht="60" customHeight="1" thickBot="1" x14ac:dyDescent="0.3">
      <c r="W19" s="19"/>
      <c r="X19" s="31"/>
      <c r="Y19" s="31"/>
    </row>
    <row r="20" spans="1:25" ht="60" customHeight="1" x14ac:dyDescent="0.25"/>
    <row r="21" spans="1:25" ht="60" customHeight="1" x14ac:dyDescent="0.25"/>
    <row r="22" spans="1:25" ht="60" customHeight="1" x14ac:dyDescent="0.25"/>
    <row r="23" spans="1:25" ht="60" customHeight="1" x14ac:dyDescent="0.25"/>
    <row r="24" spans="1:25" ht="60" customHeight="1" x14ac:dyDescent="0.25"/>
    <row r="25" spans="1:25" ht="60" customHeight="1" x14ac:dyDescent="0.25"/>
    <row r="26" spans="1:25" ht="60" customHeight="1" x14ac:dyDescent="0.25"/>
    <row r="27" spans="1:25" ht="60" customHeight="1" x14ac:dyDescent="0.25"/>
    <row r="28" spans="1:25" ht="60" customHeight="1" x14ac:dyDescent="0.25"/>
    <row r="29" spans="1:25" ht="60" customHeight="1" x14ac:dyDescent="0.25"/>
    <row r="30" spans="1:25" ht="60" customHeight="1" x14ac:dyDescent="0.25"/>
    <row r="31" spans="1:25" ht="60" customHeight="1" x14ac:dyDescent="0.25"/>
    <row r="32" spans="1:25" ht="60" customHeight="1" x14ac:dyDescent="0.25"/>
    <row r="33" ht="60" customHeight="1" x14ac:dyDescent="0.25"/>
    <row r="34" ht="60" customHeight="1" x14ac:dyDescent="0.25"/>
    <row r="35" ht="60" customHeight="1" x14ac:dyDescent="0.25"/>
  </sheetData>
  <pageMargins left="0.25" right="0" top="0.75" bottom="0.75" header="0.3" footer="0.3"/>
  <pageSetup scale="65" fitToHeight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Carpenter</dc:creator>
  <cp:lastModifiedBy>Rhonda Carpenter</cp:lastModifiedBy>
  <cp:lastPrinted>2024-01-22T20:01:04Z</cp:lastPrinted>
  <dcterms:created xsi:type="dcterms:W3CDTF">2017-06-20T15:38:59Z</dcterms:created>
  <dcterms:modified xsi:type="dcterms:W3CDTF">2024-01-22T20:04:47Z</dcterms:modified>
</cp:coreProperties>
</file>