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3dcf63d6e26fbc/Documents/Beaver Glen 2024/2024 Expenses ^0 Revenue/"/>
    </mc:Choice>
  </mc:AlternateContent>
  <xr:revisionPtr revIDLastSave="71" documentId="13_ncr:1_{9BBB9C4C-3A59-43BC-91E6-15F04B72FC9A}" xr6:coauthVersionLast="47" xr6:coauthVersionMax="47" xr10:uidLastSave="{BA77791A-C052-4A56-AB90-5BBB40DBDD43}"/>
  <bookViews>
    <workbookView xWindow="9795" yWindow="3135" windowWidth="14205" windowHeight="9045" tabRatio="551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Sheet1!$A$2:$Q$52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" i="1" l="1"/>
  <c r="C44" i="1"/>
  <c r="B44" i="1"/>
  <c r="D44" i="1"/>
  <c r="E44" i="1"/>
  <c r="F44" i="1"/>
  <c r="G44" i="1"/>
  <c r="H44" i="1"/>
  <c r="I44" i="1"/>
  <c r="N44" i="1"/>
  <c r="O44" i="1"/>
  <c r="P44" i="1"/>
  <c r="Q42" i="1"/>
  <c r="Q41" i="1"/>
  <c r="Q40" i="1"/>
  <c r="Q39" i="1"/>
  <c r="Q38" i="1"/>
  <c r="Q37" i="1"/>
  <c r="Q36" i="1"/>
  <c r="Q35" i="1"/>
  <c r="Q34" i="1"/>
  <c r="Q33" i="1"/>
  <c r="Q32" i="1"/>
  <c r="Q31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J44" i="1"/>
  <c r="Q43" i="1" l="1"/>
  <c r="Q44" i="1" s="1"/>
  <c r="L44" i="1"/>
  <c r="M44" i="1"/>
  <c r="K44" i="1"/>
</calcChain>
</file>

<file path=xl/sharedStrings.xml><?xml version="1.0" encoding="utf-8"?>
<sst xmlns="http://schemas.openxmlformats.org/spreadsheetml/2006/main" count="62" uniqueCount="60">
  <si>
    <t>Insurance</t>
  </si>
  <si>
    <t>Total Monthly Expenses</t>
  </si>
  <si>
    <t>Banking Fees</t>
  </si>
  <si>
    <t>January</t>
  </si>
  <si>
    <t>March</t>
  </si>
  <si>
    <t>April</t>
  </si>
  <si>
    <t>May</t>
  </si>
  <si>
    <t>Flint Elec-Clubhouse</t>
  </si>
  <si>
    <t>Flint Elec-Rec Cntr</t>
  </si>
  <si>
    <t>Taxes-Property</t>
  </si>
  <si>
    <t xml:space="preserve">Water-Sprinkler </t>
  </si>
  <si>
    <t>Water-General</t>
  </si>
  <si>
    <t>QuickBooks Mnthly Fee</t>
  </si>
  <si>
    <t>Postage</t>
  </si>
  <si>
    <t>Cox-Clubhouse Internet</t>
  </si>
  <si>
    <t>Cox-Rec Center Internet/P</t>
  </si>
  <si>
    <t>Office Supplies-General</t>
  </si>
  <si>
    <t xml:space="preserve">Wages-Pool </t>
  </si>
  <si>
    <t>Wages-Bus Admin</t>
  </si>
  <si>
    <t>Clubhouse Repairs &amp; Maint</t>
  </si>
  <si>
    <t>Pool Supplies</t>
  </si>
  <si>
    <t>Pool Repairs &amp; Maint</t>
  </si>
  <si>
    <t>Park Repairs &amp; Maint</t>
  </si>
  <si>
    <t>Rec Cent Repairs &amp; Maint</t>
  </si>
  <si>
    <t>Lake Association</t>
  </si>
  <si>
    <t xml:space="preserve">Consulting Fees </t>
  </si>
  <si>
    <t>Leases &amp; Rentals</t>
  </si>
  <si>
    <t>Taxes-FICA/WH 940/941</t>
  </si>
  <si>
    <t>Taxes-State &amp; Unempl</t>
  </si>
  <si>
    <t>Sprinkler Syst Rep &amp; Maint</t>
  </si>
  <si>
    <t>Rec Cent Supplies</t>
  </si>
  <si>
    <t>June</t>
  </si>
  <si>
    <t>July</t>
  </si>
  <si>
    <t>August</t>
  </si>
  <si>
    <t xml:space="preserve">Special Events </t>
  </si>
  <si>
    <t>Coke Machine (Drinks)</t>
  </si>
  <si>
    <t>International Blvd Rep &amp; Main</t>
  </si>
  <si>
    <t>International Blvd Supplies</t>
  </si>
  <si>
    <t>Greenbelt Maintenance</t>
  </si>
  <si>
    <t>Greenbelt Supplies &amp; Mater</t>
  </si>
  <si>
    <t>Park Supplies &amp; Mater</t>
  </si>
  <si>
    <t>Clubhouse Supplies &amp; Mater</t>
  </si>
  <si>
    <t>Printing Materials</t>
  </si>
  <si>
    <t xml:space="preserve">Liens  </t>
  </si>
  <si>
    <t>Pool County Health Dept Fee</t>
  </si>
  <si>
    <t>Wix Beaver Glen Domain Fee</t>
  </si>
  <si>
    <t>Other Dues &amp; Fees Tax Ext</t>
  </si>
  <si>
    <t>$30 state corp fee</t>
  </si>
  <si>
    <t>Lawn Care</t>
  </si>
  <si>
    <t>Feb</t>
  </si>
  <si>
    <t>Sept</t>
  </si>
  <si>
    <t xml:space="preserve">Oct </t>
  </si>
  <si>
    <t>Nov</t>
  </si>
  <si>
    <t>Dec</t>
  </si>
  <si>
    <t>YTD 2023</t>
  </si>
  <si>
    <t>Oct</t>
  </si>
  <si>
    <t>Expenses 2024</t>
  </si>
  <si>
    <t>Software Fees Adobe</t>
  </si>
  <si>
    <t>$182.00 PO Box Rental</t>
  </si>
  <si>
    <t>No swimming signs 176.55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</si>
</sst>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D0D0D"/>
      <name val="Calibri"/>
      <family val="2"/>
      <scheme val="minor"/>
    </font>
    <font>
      <u val="double"/>
      <sz val="11"/>
      <color rgb="FF0D0D0D"/>
      <name val="Calibri"/>
      <family val="2"/>
      <scheme val="minor"/>
    </font>
    <font>
      <u/>
      <sz val="11"/>
      <color rgb="FF0D0D0D"/>
      <name val="Calibri"/>
      <family val="2"/>
      <scheme val="minor"/>
    </font>
    <font>
      <sz val="11"/>
      <color rgb="FF0D0D0D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indexed="64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 tint="4.9989318521683403E-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4" xfId="0" applyFont="1" applyBorder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left"/>
    </xf>
    <xf numFmtId="16" fontId="2" fillId="0" borderId="0" xfId="0" applyNumberFormat="1" applyFont="1"/>
    <xf numFmtId="2" fontId="3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0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65"/>
  <sheetViews>
    <sheetView showGridLines="0" tabSelected="1" showRuler="0" view="pageLayout" zoomScaleNormal="100" workbookViewId="0">
      <selection activeCell="U25" sqref="U25"/>
    </sheetView>
  </sheetViews>
  <sheetFormatPr defaultColWidth="5.140625" defaultRowHeight="15" x14ac:dyDescent="0.25"/>
  <cols>
    <col min="1" max="1" width="28.5703125" style="2" customWidth="1"/>
    <col min="2" max="3" width="11.42578125" style="2" customWidth="1"/>
    <col min="4" max="4" width="10.42578125" style="2" customWidth="1"/>
    <col min="5" max="7" width="11.42578125" style="2" customWidth="1"/>
    <col min="8" max="10" width="11.42578125" style="2" hidden="1" customWidth="1"/>
    <col min="11" max="11" width="5.5703125" style="2" hidden="1" customWidth="1"/>
    <col min="12" max="13" width="11.42578125" style="2" hidden="1" customWidth="1"/>
    <col min="14" max="14" width="0.140625" style="2" customWidth="1"/>
    <col min="15" max="15" width="11.42578125" style="2" hidden="1" customWidth="1"/>
    <col min="16" max="16" width="5.5703125" style="2" hidden="1" customWidth="1"/>
    <col min="17" max="17" width="11.42578125" style="2" customWidth="1"/>
    <col min="18" max="18" width="8.85546875" style="4" customWidth="1"/>
    <col min="19" max="19" width="13.7109375" style="2" customWidth="1"/>
    <col min="20" max="20" width="11.42578125" style="2" customWidth="1"/>
    <col min="21" max="21" width="5.140625" style="2"/>
    <col min="22" max="22" width="12.5703125" style="2" customWidth="1"/>
    <col min="23" max="16384" width="5.140625" style="2"/>
  </cols>
  <sheetData>
    <row r="1" spans="1:21" ht="15.75" thickBot="1" x14ac:dyDescent="0.3">
      <c r="R1" s="2"/>
    </row>
    <row r="2" spans="1:21" ht="20.100000000000001" customHeight="1" thickBot="1" x14ac:dyDescent="0.3">
      <c r="A2" s="17" t="s">
        <v>56</v>
      </c>
      <c r="B2" s="3" t="s">
        <v>3</v>
      </c>
      <c r="C2" s="1" t="s">
        <v>49</v>
      </c>
      <c r="D2" s="1" t="s">
        <v>4</v>
      </c>
      <c r="E2" s="1" t="s">
        <v>5</v>
      </c>
      <c r="F2" s="1" t="s">
        <v>6</v>
      </c>
      <c r="G2" s="1" t="s">
        <v>31</v>
      </c>
      <c r="H2" s="3" t="s">
        <v>32</v>
      </c>
      <c r="I2" s="1" t="s">
        <v>33</v>
      </c>
      <c r="J2" s="1" t="s">
        <v>50</v>
      </c>
      <c r="K2" s="1" t="s">
        <v>51</v>
      </c>
      <c r="L2" s="1" t="s">
        <v>52</v>
      </c>
      <c r="M2" s="1" t="s">
        <v>53</v>
      </c>
      <c r="N2" s="1" t="s">
        <v>55</v>
      </c>
      <c r="O2" s="1" t="s">
        <v>52</v>
      </c>
      <c r="P2" s="1" t="s">
        <v>53</v>
      </c>
      <c r="Q2" s="24" t="s">
        <v>54</v>
      </c>
      <c r="R2"/>
      <c r="T2" s="28"/>
      <c r="U2" s="28"/>
    </row>
    <row r="3" spans="1:21" ht="15.75" thickBot="1" x14ac:dyDescent="0.3">
      <c r="A3" s="19" t="s">
        <v>14</v>
      </c>
      <c r="B3" s="9">
        <v>73.33</v>
      </c>
      <c r="C3" s="9">
        <v>73.33</v>
      </c>
      <c r="D3" s="9"/>
      <c r="E3" s="9"/>
      <c r="F3" s="9"/>
      <c r="G3" s="9"/>
      <c r="H3" s="9"/>
      <c r="I3" s="9"/>
      <c r="J3" s="9"/>
      <c r="K3" s="9"/>
      <c r="L3" s="9"/>
      <c r="M3" s="9"/>
      <c r="N3" s="14"/>
      <c r="O3" s="14"/>
      <c r="P3" s="14"/>
      <c r="Q3" s="25">
        <f>SUM(B3:P3)</f>
        <v>146.66</v>
      </c>
      <c r="R3" s="2"/>
    </row>
    <row r="4" spans="1:21" ht="15.75" thickBot="1" x14ac:dyDescent="0.3">
      <c r="A4" s="18" t="s">
        <v>15</v>
      </c>
      <c r="B4" s="9">
        <v>110.45</v>
      </c>
      <c r="C4" s="9">
        <v>110.45</v>
      </c>
      <c r="D4" s="9"/>
      <c r="E4" s="9"/>
      <c r="F4" s="9"/>
      <c r="G4" s="9"/>
      <c r="H4" s="9"/>
      <c r="I4" s="9"/>
      <c r="J4" s="9"/>
      <c r="K4" s="9"/>
      <c r="L4" s="9"/>
      <c r="M4" s="9"/>
      <c r="N4" s="14"/>
      <c r="O4" s="14"/>
      <c r="P4" s="14"/>
      <c r="Q4" s="25">
        <f t="shared" ref="Q4:Q43" si="0">SUM(B4:P4)</f>
        <v>220.9</v>
      </c>
      <c r="R4" s="2"/>
    </row>
    <row r="5" spans="1:21" ht="15.75" thickBot="1" x14ac:dyDescent="0.3">
      <c r="A5" s="18" t="s">
        <v>8</v>
      </c>
      <c r="B5" s="9">
        <v>47</v>
      </c>
      <c r="C5" s="9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14"/>
      <c r="O5" s="14"/>
      <c r="P5" s="14"/>
      <c r="Q5" s="25">
        <f t="shared" si="0"/>
        <v>97</v>
      </c>
      <c r="R5" s="2"/>
    </row>
    <row r="6" spans="1:21" ht="15.75" thickBot="1" x14ac:dyDescent="0.3">
      <c r="A6" s="18" t="s">
        <v>7</v>
      </c>
      <c r="B6" s="9">
        <v>113</v>
      </c>
      <c r="C6" s="9">
        <v>116</v>
      </c>
      <c r="D6" s="9"/>
      <c r="E6" s="9"/>
      <c r="F6" s="9"/>
      <c r="G6" s="9"/>
      <c r="H6" s="9"/>
      <c r="I6" s="9"/>
      <c r="J6" s="9"/>
      <c r="K6" s="9"/>
      <c r="L6" s="9"/>
      <c r="M6" s="9"/>
      <c r="N6" s="14"/>
      <c r="O6" s="14"/>
      <c r="P6" s="14"/>
      <c r="Q6" s="25">
        <f t="shared" si="0"/>
        <v>229</v>
      </c>
      <c r="R6" s="2"/>
    </row>
    <row r="7" spans="1:21" ht="15.75" thickBot="1" x14ac:dyDescent="0.3">
      <c r="A7" s="18" t="s">
        <v>10</v>
      </c>
      <c r="B7" s="9">
        <v>9.42</v>
      </c>
      <c r="C7" s="9">
        <v>9.99</v>
      </c>
      <c r="D7" s="9"/>
      <c r="E7" s="9"/>
      <c r="F7" s="9"/>
      <c r="G7" s="9"/>
      <c r="H7" s="9"/>
      <c r="I7" s="9"/>
      <c r="J7" s="9"/>
      <c r="K7" s="9"/>
      <c r="L7" s="9"/>
      <c r="M7" s="9"/>
      <c r="N7" s="14"/>
      <c r="O7" s="14"/>
      <c r="P7" s="14"/>
      <c r="Q7" s="25">
        <f t="shared" si="0"/>
        <v>19.41</v>
      </c>
      <c r="R7" s="2"/>
    </row>
    <row r="8" spans="1:21" ht="15.75" thickBot="1" x14ac:dyDescent="0.3">
      <c r="A8" s="18" t="s">
        <v>11</v>
      </c>
      <c r="B8" s="9">
        <v>103.9</v>
      </c>
      <c r="C8" s="9">
        <v>208.54</v>
      </c>
      <c r="D8" s="9"/>
      <c r="E8" s="9"/>
      <c r="F8" s="9"/>
      <c r="G8" s="9"/>
      <c r="H8" s="9"/>
      <c r="I8" s="9"/>
      <c r="J8" s="9"/>
      <c r="K8" s="9"/>
      <c r="L8" s="9"/>
      <c r="M8" s="9"/>
      <c r="N8" s="14"/>
      <c r="O8" s="14"/>
      <c r="P8" s="14"/>
      <c r="Q8" s="25">
        <f t="shared" si="0"/>
        <v>312.44</v>
      </c>
      <c r="R8" s="2"/>
    </row>
    <row r="9" spans="1:21" ht="15.75" thickBot="1" x14ac:dyDescent="0.3">
      <c r="A9" s="18" t="s">
        <v>48</v>
      </c>
      <c r="B9" s="9">
        <v>2634.48</v>
      </c>
      <c r="C9" s="9">
        <v>2200</v>
      </c>
      <c r="D9" s="9"/>
      <c r="E9" s="9"/>
      <c r="F9" s="9"/>
      <c r="G9" s="9"/>
      <c r="H9" s="9"/>
      <c r="I9" s="9"/>
      <c r="J9" s="9"/>
      <c r="K9" s="9"/>
      <c r="L9" s="9"/>
      <c r="M9" s="9"/>
      <c r="N9" s="14"/>
      <c r="O9" s="14"/>
      <c r="P9" s="14"/>
      <c r="Q9" s="25">
        <f t="shared" si="0"/>
        <v>4834.4799999999996</v>
      </c>
      <c r="R9" s="2"/>
    </row>
    <row r="10" spans="1:21" ht="15.75" thickBot="1" x14ac:dyDescent="0.3">
      <c r="A10" s="18" t="s">
        <v>36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4"/>
      <c r="O10" s="14"/>
      <c r="P10" s="14"/>
      <c r="Q10" s="25">
        <f t="shared" si="0"/>
        <v>0</v>
      </c>
      <c r="R10" s="2"/>
    </row>
    <row r="11" spans="1:21" ht="15.75" thickBot="1" x14ac:dyDescent="0.3">
      <c r="A11" s="18" t="s">
        <v>37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4"/>
      <c r="O11" s="14"/>
      <c r="P11" s="14"/>
      <c r="Q11" s="25">
        <f t="shared" si="0"/>
        <v>0</v>
      </c>
      <c r="R11" s="2"/>
    </row>
    <row r="12" spans="1:21" ht="15.75" thickBot="1" x14ac:dyDescent="0.3">
      <c r="A12" s="18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  <c r="O12" s="14"/>
      <c r="P12" s="14"/>
      <c r="Q12" s="25">
        <f t="shared" si="0"/>
        <v>0</v>
      </c>
      <c r="R12" s="2"/>
    </row>
    <row r="13" spans="1:21" ht="15.75" thickBot="1" x14ac:dyDescent="0.3">
      <c r="A13" s="18" t="s">
        <v>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4"/>
      <c r="O13" s="14"/>
      <c r="P13" s="14"/>
      <c r="Q13" s="25">
        <f t="shared" si="0"/>
        <v>0</v>
      </c>
      <c r="R13" s="2"/>
    </row>
    <row r="14" spans="1:21" ht="15.75" thickBot="1" x14ac:dyDescent="0.3">
      <c r="A14" s="18" t="s">
        <v>39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  <c r="O14" s="14"/>
      <c r="P14" s="14"/>
      <c r="Q14" s="25">
        <f t="shared" si="0"/>
        <v>0</v>
      </c>
      <c r="R14" s="2"/>
    </row>
    <row r="15" spans="1:21" ht="15.75" thickBot="1" x14ac:dyDescent="0.3">
      <c r="A15" s="18" t="s">
        <v>20</v>
      </c>
      <c r="B15" s="9"/>
      <c r="C15" s="9">
        <v>106.98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4"/>
      <c r="O15" s="14"/>
      <c r="P15" s="14"/>
      <c r="Q15" s="25">
        <f t="shared" si="0"/>
        <v>106.98</v>
      </c>
      <c r="R15" s="2"/>
    </row>
    <row r="16" spans="1:21" ht="15.75" thickBot="1" x14ac:dyDescent="0.3">
      <c r="A16" s="18" t="s">
        <v>21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  <c r="P16" s="14"/>
      <c r="Q16" s="25">
        <f t="shared" si="0"/>
        <v>0</v>
      </c>
      <c r="R16" s="2"/>
    </row>
    <row r="17" spans="1:18" ht="15.75" thickBot="1" x14ac:dyDescent="0.3">
      <c r="A17" s="18" t="s">
        <v>44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4"/>
      <c r="O17" s="14"/>
      <c r="P17" s="14"/>
      <c r="Q17" s="25">
        <f t="shared" si="0"/>
        <v>0</v>
      </c>
      <c r="R17" s="2"/>
    </row>
    <row r="18" spans="1:18" ht="15.75" thickBot="1" x14ac:dyDescent="0.3">
      <c r="A18" s="18" t="s">
        <v>22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/>
      <c r="O18" s="14"/>
      <c r="P18" s="14"/>
      <c r="Q18" s="25">
        <f t="shared" si="0"/>
        <v>0</v>
      </c>
      <c r="R18" s="2"/>
    </row>
    <row r="19" spans="1:18" ht="15.75" thickBot="1" x14ac:dyDescent="0.3">
      <c r="A19" s="18" t="s">
        <v>40</v>
      </c>
      <c r="B19" s="9"/>
      <c r="C19" s="9">
        <v>176.55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4"/>
      <c r="O19" s="14"/>
      <c r="P19" s="14"/>
      <c r="Q19" s="25">
        <f t="shared" si="0"/>
        <v>176.55</v>
      </c>
      <c r="R19" s="2"/>
    </row>
    <row r="20" spans="1:18" ht="15.75" thickBot="1" x14ac:dyDescent="0.3">
      <c r="A20" s="18" t="s">
        <v>30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  <c r="O20" s="14"/>
      <c r="P20" s="14"/>
      <c r="Q20" s="25">
        <f t="shared" si="0"/>
        <v>0</v>
      </c>
      <c r="R20" s="2"/>
    </row>
    <row r="21" spans="1:18" ht="15.75" thickBot="1" x14ac:dyDescent="0.3">
      <c r="A21" s="18" t="s">
        <v>23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4"/>
      <c r="O21" s="14"/>
      <c r="P21" s="14"/>
      <c r="Q21" s="25">
        <f t="shared" si="0"/>
        <v>0</v>
      </c>
      <c r="R21" s="2"/>
    </row>
    <row r="22" spans="1:18" ht="15.75" thickBot="1" x14ac:dyDescent="0.3">
      <c r="A22" s="18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4"/>
      <c r="O22" s="14"/>
      <c r="P22" s="14"/>
      <c r="Q22" s="25">
        <f t="shared" si="0"/>
        <v>0</v>
      </c>
      <c r="R22" s="2"/>
    </row>
    <row r="23" spans="1:18" ht="15.75" thickBot="1" x14ac:dyDescent="0.3">
      <c r="A23" s="18" t="s">
        <v>41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4"/>
      <c r="O23" s="14"/>
      <c r="P23" s="14"/>
      <c r="Q23" s="25">
        <f t="shared" si="0"/>
        <v>0</v>
      </c>
      <c r="R23" s="2"/>
    </row>
    <row r="24" spans="1:18" ht="15.75" thickBot="1" x14ac:dyDescent="0.3">
      <c r="A24" s="18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4"/>
      <c r="O24" s="14"/>
      <c r="P24" s="14"/>
      <c r="Q24" s="25">
        <f t="shared" si="0"/>
        <v>0</v>
      </c>
      <c r="R24" s="2"/>
    </row>
    <row r="25" spans="1:18" ht="15.75" thickBot="1" x14ac:dyDescent="0.3">
      <c r="A25" s="18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/>
      <c r="O25" s="14"/>
      <c r="P25" s="14"/>
      <c r="Q25" s="25">
        <f t="shared" si="0"/>
        <v>0</v>
      </c>
      <c r="R25" s="2"/>
    </row>
    <row r="26" spans="1:18" ht="15.75" thickBot="1" x14ac:dyDescent="0.3">
      <c r="A26" s="18" t="s">
        <v>34</v>
      </c>
      <c r="B26" s="9"/>
      <c r="C26" s="9"/>
      <c r="D26" s="9"/>
      <c r="E26" s="10"/>
      <c r="F26" s="11"/>
      <c r="G26" s="11"/>
      <c r="H26" s="9"/>
      <c r="I26" s="9"/>
      <c r="J26" s="9"/>
      <c r="K26" s="10"/>
      <c r="L26" s="11"/>
      <c r="M26" s="11"/>
      <c r="N26" s="29"/>
      <c r="O26" s="29"/>
      <c r="P26" s="29"/>
      <c r="Q26" s="25">
        <f t="shared" si="0"/>
        <v>0</v>
      </c>
      <c r="R26" s="2"/>
    </row>
    <row r="27" spans="1:18" ht="15.75" thickBot="1" x14ac:dyDescent="0.3">
      <c r="A27" s="18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/>
      <c r="O27" s="14"/>
      <c r="P27" s="14"/>
      <c r="Q27" s="25">
        <f t="shared" si="0"/>
        <v>0</v>
      </c>
      <c r="R27" s="2"/>
    </row>
    <row r="28" spans="1:18" ht="15.75" thickBot="1" x14ac:dyDescent="0.3">
      <c r="A28" s="18" t="s">
        <v>42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5">
        <f t="shared" si="0"/>
        <v>0</v>
      </c>
      <c r="R28" s="2"/>
    </row>
    <row r="29" spans="1:18" ht="15.75" thickBot="1" x14ac:dyDescent="0.3">
      <c r="A29" s="18" t="s">
        <v>45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/>
      <c r="O29" s="14"/>
      <c r="P29" s="14"/>
      <c r="Q29" s="25">
        <f t="shared" si="0"/>
        <v>0</v>
      </c>
      <c r="R29" s="2"/>
    </row>
    <row r="30" spans="1:18" ht="15.75" thickBot="1" x14ac:dyDescent="0.3">
      <c r="A30" s="18" t="s">
        <v>57</v>
      </c>
      <c r="B30" s="9"/>
      <c r="C30" s="9">
        <v>19.989999999999998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4"/>
      <c r="O30" s="14"/>
      <c r="P30" s="14"/>
      <c r="Q30" s="25">
        <f t="shared" si="0"/>
        <v>19.989999999999998</v>
      </c>
      <c r="R30" s="2"/>
    </row>
    <row r="31" spans="1:18" ht="15.75" thickBot="1" x14ac:dyDescent="0.3">
      <c r="A31" s="18" t="s">
        <v>13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4"/>
      <c r="O31" s="14"/>
      <c r="P31" s="14"/>
      <c r="Q31" s="25">
        <f t="shared" si="0"/>
        <v>0</v>
      </c>
      <c r="R31" s="2"/>
    </row>
    <row r="32" spans="1:18" ht="15.75" thickBot="1" x14ac:dyDescent="0.3">
      <c r="A32" s="18" t="s">
        <v>12</v>
      </c>
      <c r="B32" s="9">
        <v>88</v>
      </c>
      <c r="C32" s="9">
        <v>144</v>
      </c>
      <c r="D32" s="9"/>
      <c r="E32" s="9"/>
      <c r="F32" s="12"/>
      <c r="G32" s="12"/>
      <c r="H32" s="9"/>
      <c r="I32" s="9"/>
      <c r="J32" s="9"/>
      <c r="K32" s="9"/>
      <c r="L32" s="12"/>
      <c r="M32" s="12"/>
      <c r="N32" s="14"/>
      <c r="O32" s="14"/>
      <c r="P32" s="14"/>
      <c r="Q32" s="25">
        <f t="shared" si="0"/>
        <v>232</v>
      </c>
      <c r="R32" s="2"/>
    </row>
    <row r="33" spans="1:18" ht="15.75" thickBot="1" x14ac:dyDescent="0.3">
      <c r="A33" s="20" t="s">
        <v>17</v>
      </c>
      <c r="B33" s="12"/>
      <c r="C33" s="12"/>
      <c r="D33" s="12"/>
      <c r="E33" s="13"/>
      <c r="F33" s="16"/>
      <c r="G33" s="16"/>
      <c r="H33" s="12"/>
      <c r="I33" s="12"/>
      <c r="J33" s="12"/>
      <c r="K33" s="13"/>
      <c r="L33" s="16"/>
      <c r="M33" s="16"/>
      <c r="N33" s="14"/>
      <c r="O33" s="14"/>
      <c r="P33" s="14"/>
      <c r="Q33" s="25">
        <f t="shared" si="0"/>
        <v>0</v>
      </c>
      <c r="R33" s="2"/>
    </row>
    <row r="34" spans="1:18" ht="15.75" thickBot="1" x14ac:dyDescent="0.3">
      <c r="A34" s="21" t="s">
        <v>18</v>
      </c>
      <c r="B34" s="14">
        <v>484.86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5">
        <f t="shared" si="0"/>
        <v>484.86</v>
      </c>
      <c r="R34" s="2"/>
    </row>
    <row r="35" spans="1:18" ht="15.75" thickBot="1" x14ac:dyDescent="0.3">
      <c r="A35" s="18" t="s">
        <v>28</v>
      </c>
      <c r="B35" s="9">
        <v>1.1000000000000001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4"/>
      <c r="O35" s="14"/>
      <c r="P35" s="14"/>
      <c r="Q35" s="25">
        <f t="shared" si="0"/>
        <v>1.1000000000000001</v>
      </c>
      <c r="R35" s="2"/>
    </row>
    <row r="36" spans="1:18" ht="15.75" thickBot="1" x14ac:dyDescent="0.3">
      <c r="A36" s="18" t="s">
        <v>27</v>
      </c>
      <c r="B36" s="9">
        <v>23.06</v>
      </c>
      <c r="C36" s="22">
        <v>84.16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14"/>
      <c r="O36" s="14"/>
      <c r="P36" s="14"/>
      <c r="Q36" s="25">
        <f t="shared" si="0"/>
        <v>107.22</v>
      </c>
      <c r="R36" s="2"/>
    </row>
    <row r="37" spans="1:18" ht="15.75" thickBot="1" x14ac:dyDescent="0.3">
      <c r="A37" s="18" t="s">
        <v>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4"/>
      <c r="O37" s="14"/>
      <c r="P37" s="14"/>
      <c r="Q37" s="25">
        <f t="shared" si="0"/>
        <v>0</v>
      </c>
      <c r="R37" s="2"/>
    </row>
    <row r="38" spans="1:18" ht="15.75" thickBot="1" x14ac:dyDescent="0.3">
      <c r="A38" s="18" t="s">
        <v>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4"/>
      <c r="O38" s="14"/>
      <c r="P38" s="14"/>
      <c r="Q38" s="25">
        <f t="shared" si="0"/>
        <v>0</v>
      </c>
      <c r="R38" s="2"/>
    </row>
    <row r="39" spans="1:18" ht="15.75" thickBot="1" x14ac:dyDescent="0.3">
      <c r="A39" s="18" t="s">
        <v>43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25">
        <f t="shared" si="0"/>
        <v>0</v>
      </c>
      <c r="R39"/>
    </row>
    <row r="40" spans="1:18" ht="15.75" thickBot="1" x14ac:dyDescent="0.3">
      <c r="A40" s="18" t="s">
        <v>25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25">
        <f t="shared" si="0"/>
        <v>0</v>
      </c>
      <c r="R40"/>
    </row>
    <row r="41" spans="1:18" ht="15.75" thickBot="1" x14ac:dyDescent="0.3">
      <c r="A41" s="18" t="s">
        <v>26</v>
      </c>
      <c r="B41" s="9"/>
      <c r="C41" s="9">
        <v>182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25">
        <f t="shared" si="0"/>
        <v>182</v>
      </c>
      <c r="R41"/>
    </row>
    <row r="42" spans="1:18" ht="15.75" thickBot="1" x14ac:dyDescent="0.3">
      <c r="A42" s="18" t="s">
        <v>46</v>
      </c>
      <c r="B42" s="9"/>
      <c r="C42" s="9">
        <v>30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5">
        <f t="shared" si="0"/>
        <v>30</v>
      </c>
      <c r="R42"/>
    </row>
    <row r="43" spans="1:18" x14ac:dyDescent="0.25">
      <c r="A43" s="18" t="s">
        <v>2</v>
      </c>
      <c r="B43" s="9"/>
      <c r="C43" s="15"/>
      <c r="D43" s="9"/>
      <c r="E43" s="9"/>
      <c r="F43" s="9"/>
      <c r="G43" s="9"/>
      <c r="H43" s="9"/>
      <c r="I43" s="9"/>
      <c r="J43" s="9"/>
      <c r="K43" s="9"/>
      <c r="L43" s="9"/>
      <c r="M43" s="9"/>
      <c r="N43" s="14"/>
      <c r="O43" s="14"/>
      <c r="P43" s="14"/>
      <c r="Q43" s="25">
        <f t="shared" si="0"/>
        <v>0</v>
      </c>
      <c r="R43"/>
    </row>
    <row r="44" spans="1:18" x14ac:dyDescent="0.25">
      <c r="A44" s="18" t="s">
        <v>1</v>
      </c>
      <c r="B44" s="15">
        <f t="shared" ref="B44:J44" si="1">SUM(B3:B43)</f>
        <v>3688.6</v>
      </c>
      <c r="C44" s="15">
        <f>SUM(C3:C43)</f>
        <v>3511.99</v>
      </c>
      <c r="D44" s="15">
        <f t="shared" si="1"/>
        <v>0</v>
      </c>
      <c r="E44" s="15">
        <f>SUM(E3:E43)</f>
        <v>0</v>
      </c>
      <c r="F44" s="15">
        <f t="shared" si="1"/>
        <v>0</v>
      </c>
      <c r="G44" s="15">
        <f t="shared" si="1"/>
        <v>0</v>
      </c>
      <c r="H44" s="15">
        <f t="shared" si="1"/>
        <v>0</v>
      </c>
      <c r="I44" s="15">
        <f t="shared" si="1"/>
        <v>0</v>
      </c>
      <c r="J44" s="15">
        <f t="shared" si="1"/>
        <v>0</v>
      </c>
      <c r="K44" s="15">
        <f t="shared" ref="K44:M44" si="2">SUM(K3:K43)</f>
        <v>0</v>
      </c>
      <c r="L44" s="15">
        <f t="shared" si="2"/>
        <v>0</v>
      </c>
      <c r="M44" s="15">
        <f t="shared" si="2"/>
        <v>0</v>
      </c>
      <c r="N44" s="15">
        <f>SUM(N3:N43)</f>
        <v>0</v>
      </c>
      <c r="O44" s="15">
        <f>SUM(O3:O43)</f>
        <v>0</v>
      </c>
      <c r="P44" s="15">
        <f>SUM(P3:P43)</f>
        <v>0</v>
      </c>
      <c r="Q44" s="26">
        <f>SUM(Q3:Q43)</f>
        <v>7200.5899999999992</v>
      </c>
      <c r="R44"/>
    </row>
    <row r="45" spans="1:18" x14ac:dyDescent="0.25">
      <c r="A45" s="18"/>
      <c r="B45" s="23"/>
      <c r="C45" s="23"/>
      <c r="D45" s="23"/>
      <c r="E45" s="23"/>
      <c r="F45" s="23"/>
      <c r="G45" s="23"/>
      <c r="H45" s="5"/>
      <c r="I45" s="5"/>
      <c r="J45" s="5"/>
      <c r="K45" s="6"/>
      <c r="L45" s="5"/>
      <c r="M45" s="5"/>
      <c r="N45" s="26"/>
      <c r="O45" s="26"/>
      <c r="P45" s="26"/>
      <c r="Q45" s="27"/>
      <c r="R45"/>
    </row>
    <row r="46" spans="1:18" x14ac:dyDescent="0.25">
      <c r="A46" s="18" t="s">
        <v>58</v>
      </c>
      <c r="B46" s="23"/>
      <c r="C46" s="23"/>
      <c r="D46" s="23"/>
      <c r="E46" s="23"/>
      <c r="F46" s="23"/>
      <c r="G46" s="23"/>
      <c r="H46" s="5"/>
      <c r="I46" s="5"/>
      <c r="J46" s="5"/>
      <c r="K46" s="5"/>
      <c r="L46" s="5"/>
      <c r="M46" s="5"/>
      <c r="N46" s="26"/>
      <c r="O46" s="26"/>
      <c r="P46" s="26"/>
      <c r="Q46" s="8"/>
      <c r="R46"/>
    </row>
    <row r="47" spans="1:18" x14ac:dyDescent="0.25">
      <c r="A47" s="18" t="s">
        <v>59</v>
      </c>
      <c r="B47" s="23"/>
      <c r="C47" s="23"/>
      <c r="D47" s="23"/>
      <c r="E47" s="23"/>
      <c r="F47" s="23"/>
      <c r="G47" s="23"/>
      <c r="H47" s="5"/>
      <c r="I47" s="5"/>
      <c r="J47" s="5"/>
      <c r="K47" s="5"/>
      <c r="L47" s="5"/>
      <c r="M47" s="5"/>
      <c r="N47" s="26"/>
      <c r="O47" s="26"/>
      <c r="P47" s="26"/>
      <c r="Q47" s="7"/>
      <c r="R47"/>
    </row>
    <row r="48" spans="1:18" x14ac:dyDescent="0.25">
      <c r="A48" s="18" t="s">
        <v>47</v>
      </c>
      <c r="B48" s="23"/>
      <c r="C48" s="23"/>
      <c r="D48" s="23"/>
      <c r="E48" s="23"/>
      <c r="F48" s="23"/>
      <c r="G48" s="23"/>
      <c r="H48" s="5"/>
      <c r="I48" s="5"/>
      <c r="J48" s="5"/>
      <c r="K48" s="5"/>
      <c r="L48" s="5"/>
      <c r="M48" s="5"/>
      <c r="N48" s="26"/>
      <c r="O48" s="26"/>
      <c r="P48" s="26"/>
      <c r="Q48" s="7"/>
      <c r="R48"/>
    </row>
    <row r="49" spans="18:18" x14ac:dyDescent="0.25">
      <c r="R49" s="2"/>
    </row>
    <row r="50" spans="18:18" x14ac:dyDescent="0.25">
      <c r="R50" s="2"/>
    </row>
    <row r="51" spans="18:18" x14ac:dyDescent="0.25">
      <c r="R51" s="2"/>
    </row>
    <row r="52" spans="18:18" x14ac:dyDescent="0.25">
      <c r="R52" s="2"/>
    </row>
    <row r="53" spans="18:18" x14ac:dyDescent="0.25">
      <c r="R53" s="2"/>
    </row>
    <row r="54" spans="18:18" x14ac:dyDescent="0.25">
      <c r="R54" s="2"/>
    </row>
    <row r="55" spans="18:18" x14ac:dyDescent="0.25">
      <c r="R55" s="2"/>
    </row>
    <row r="56" spans="18:18" x14ac:dyDescent="0.25">
      <c r="R56" s="2"/>
    </row>
    <row r="57" spans="18:18" x14ac:dyDescent="0.25">
      <c r="R57" s="2"/>
    </row>
    <row r="58" spans="18:18" x14ac:dyDescent="0.25">
      <c r="R58" s="2"/>
    </row>
    <row r="59" spans="18:18" x14ac:dyDescent="0.25">
      <c r="R59" s="2"/>
    </row>
    <row r="60" spans="18:18" x14ac:dyDescent="0.25">
      <c r="R60" s="2"/>
    </row>
    <row r="61" spans="18:18" x14ac:dyDescent="0.25">
      <c r="R61" s="2"/>
    </row>
    <row r="62" spans="18:18" x14ac:dyDescent="0.25">
      <c r="R62" s="2"/>
    </row>
    <row r="63" spans="18:18" x14ac:dyDescent="0.25">
      <c r="R63" s="2"/>
    </row>
    <row r="64" spans="18:18" x14ac:dyDescent="0.25">
      <c r="R64" s="2"/>
    </row>
    <row r="65" spans="18:18" x14ac:dyDescent="0.25">
      <c r="R65" s="2"/>
    </row>
    <row r="66" spans="18:18" x14ac:dyDescent="0.25">
      <c r="R66" s="2"/>
    </row>
    <row r="67" spans="18:18" x14ac:dyDescent="0.25">
      <c r="R67" s="2"/>
    </row>
    <row r="68" spans="18:18" x14ac:dyDescent="0.25">
      <c r="R68" s="2"/>
    </row>
    <row r="69" spans="18:18" x14ac:dyDescent="0.25">
      <c r="R69" s="2"/>
    </row>
    <row r="70" spans="18:18" x14ac:dyDescent="0.25">
      <c r="R70" s="2"/>
    </row>
    <row r="71" spans="18:18" x14ac:dyDescent="0.25">
      <c r="R71" s="2"/>
    </row>
    <row r="72" spans="18:18" x14ac:dyDescent="0.25">
      <c r="R72" s="2"/>
    </row>
    <row r="73" spans="18:18" x14ac:dyDescent="0.25">
      <c r="R73" s="2"/>
    </row>
    <row r="74" spans="18:18" x14ac:dyDescent="0.25">
      <c r="R74" s="2"/>
    </row>
    <row r="75" spans="18:18" x14ac:dyDescent="0.25">
      <c r="R75" s="2"/>
    </row>
    <row r="76" spans="18:18" x14ac:dyDescent="0.25">
      <c r="R76" s="2"/>
    </row>
    <row r="77" spans="18:18" x14ac:dyDescent="0.25">
      <c r="R77" s="2"/>
    </row>
    <row r="78" spans="18:18" x14ac:dyDescent="0.25">
      <c r="R78" s="2"/>
    </row>
    <row r="79" spans="18:18" x14ac:dyDescent="0.25">
      <c r="R79" s="2"/>
    </row>
    <row r="80" spans="18:18" x14ac:dyDescent="0.25">
      <c r="R80" s="2"/>
    </row>
    <row r="81" spans="18:18" x14ac:dyDescent="0.25">
      <c r="R81" s="2"/>
    </row>
    <row r="82" spans="18:18" x14ac:dyDescent="0.25">
      <c r="R82" s="2"/>
    </row>
    <row r="83" spans="18:18" x14ac:dyDescent="0.25">
      <c r="R83" s="2"/>
    </row>
    <row r="84" spans="18:18" x14ac:dyDescent="0.25">
      <c r="R84" s="2"/>
    </row>
    <row r="85" spans="18:18" x14ac:dyDescent="0.25">
      <c r="R85" s="2"/>
    </row>
    <row r="86" spans="18:18" x14ac:dyDescent="0.25">
      <c r="R86" s="2"/>
    </row>
    <row r="87" spans="18:18" x14ac:dyDescent="0.25">
      <c r="R87" s="2"/>
    </row>
    <row r="88" spans="18:18" x14ac:dyDescent="0.25">
      <c r="R88" s="2"/>
    </row>
    <row r="89" spans="18:18" x14ac:dyDescent="0.25">
      <c r="R89" s="2"/>
    </row>
    <row r="90" spans="18:18" x14ac:dyDescent="0.25">
      <c r="R90" s="2"/>
    </row>
    <row r="91" spans="18:18" x14ac:dyDescent="0.25">
      <c r="R91" s="2"/>
    </row>
    <row r="92" spans="18:18" x14ac:dyDescent="0.25">
      <c r="R92" s="2"/>
    </row>
    <row r="93" spans="18:18" x14ac:dyDescent="0.25">
      <c r="R93" s="2"/>
    </row>
    <row r="94" spans="18:18" x14ac:dyDescent="0.25">
      <c r="R94" s="2"/>
    </row>
    <row r="95" spans="18:18" x14ac:dyDescent="0.25">
      <c r="R95" s="2"/>
    </row>
    <row r="96" spans="18:18" x14ac:dyDescent="0.25">
      <c r="R96" s="2"/>
    </row>
    <row r="97" spans="18:18" x14ac:dyDescent="0.25">
      <c r="R97" s="2"/>
    </row>
    <row r="98" spans="18:18" x14ac:dyDescent="0.25">
      <c r="R98" s="2"/>
    </row>
    <row r="99" spans="18:18" x14ac:dyDescent="0.25">
      <c r="R99" s="2"/>
    </row>
    <row r="100" spans="18:18" x14ac:dyDescent="0.25">
      <c r="R100" s="2"/>
    </row>
    <row r="101" spans="18:18" x14ac:dyDescent="0.25">
      <c r="R101" s="2"/>
    </row>
    <row r="102" spans="18:18" x14ac:dyDescent="0.25">
      <c r="R102" s="2"/>
    </row>
    <row r="103" spans="18:18" x14ac:dyDescent="0.25">
      <c r="R103" s="2"/>
    </row>
    <row r="104" spans="18:18" x14ac:dyDescent="0.25">
      <c r="R104" s="2"/>
    </row>
    <row r="105" spans="18:18" x14ac:dyDescent="0.25">
      <c r="R105" s="2"/>
    </row>
    <row r="106" spans="18:18" x14ac:dyDescent="0.25">
      <c r="R106" s="2"/>
    </row>
    <row r="107" spans="18:18" x14ac:dyDescent="0.25">
      <c r="R107" s="2"/>
    </row>
    <row r="108" spans="18:18" x14ac:dyDescent="0.25">
      <c r="R108" s="2"/>
    </row>
    <row r="109" spans="18:18" x14ac:dyDescent="0.25">
      <c r="R109" s="2"/>
    </row>
    <row r="110" spans="18:18" x14ac:dyDescent="0.25">
      <c r="R110" s="2"/>
    </row>
    <row r="111" spans="18:18" x14ac:dyDescent="0.25">
      <c r="R111" s="2"/>
    </row>
    <row r="112" spans="18:18" x14ac:dyDescent="0.25">
      <c r="R112" s="2"/>
    </row>
    <row r="113" spans="18:18" x14ac:dyDescent="0.25">
      <c r="R113" s="2"/>
    </row>
    <row r="114" spans="18:18" x14ac:dyDescent="0.25">
      <c r="R114" s="2"/>
    </row>
    <row r="115" spans="18:18" x14ac:dyDescent="0.25">
      <c r="R115" s="2"/>
    </row>
    <row r="116" spans="18:18" x14ac:dyDescent="0.25">
      <c r="R116" s="2"/>
    </row>
    <row r="117" spans="18:18" x14ac:dyDescent="0.25">
      <c r="R117" s="2"/>
    </row>
    <row r="118" spans="18:18" x14ac:dyDescent="0.25">
      <c r="R118" s="2"/>
    </row>
    <row r="119" spans="18:18" x14ac:dyDescent="0.25">
      <c r="R119" s="2"/>
    </row>
    <row r="120" spans="18:18" x14ac:dyDescent="0.25">
      <c r="R120" s="2"/>
    </row>
    <row r="121" spans="18:18" x14ac:dyDescent="0.25">
      <c r="R121" s="2"/>
    </row>
    <row r="122" spans="18:18" x14ac:dyDescent="0.25">
      <c r="R122" s="2"/>
    </row>
    <row r="123" spans="18:18" x14ac:dyDescent="0.25">
      <c r="R123" s="2"/>
    </row>
    <row r="124" spans="18:18" x14ac:dyDescent="0.25">
      <c r="R124" s="2"/>
    </row>
    <row r="125" spans="18:18" x14ac:dyDescent="0.25">
      <c r="R125" s="2"/>
    </row>
    <row r="126" spans="18:18" x14ac:dyDescent="0.25">
      <c r="R126" s="2"/>
    </row>
    <row r="127" spans="18:18" x14ac:dyDescent="0.25">
      <c r="R127" s="2"/>
    </row>
    <row r="128" spans="18:18" x14ac:dyDescent="0.25">
      <c r="R128" s="2"/>
    </row>
    <row r="129" spans="18:18" x14ac:dyDescent="0.25">
      <c r="R129" s="2"/>
    </row>
    <row r="130" spans="18:18" x14ac:dyDescent="0.25">
      <c r="R130" s="2"/>
    </row>
    <row r="131" spans="18:18" x14ac:dyDescent="0.25">
      <c r="R131" s="2"/>
    </row>
    <row r="132" spans="18:18" x14ac:dyDescent="0.25">
      <c r="R132" s="2"/>
    </row>
    <row r="133" spans="18:18" x14ac:dyDescent="0.25">
      <c r="R133" s="2"/>
    </row>
    <row r="134" spans="18:18" x14ac:dyDescent="0.25">
      <c r="R134" s="2"/>
    </row>
    <row r="135" spans="18:18" x14ac:dyDescent="0.25">
      <c r="R135" s="2"/>
    </row>
    <row r="136" spans="18:18" x14ac:dyDescent="0.25">
      <c r="R136" s="2"/>
    </row>
    <row r="137" spans="18:18" x14ac:dyDescent="0.25">
      <c r="R137" s="2"/>
    </row>
    <row r="138" spans="18:18" x14ac:dyDescent="0.25">
      <c r="R138" s="2"/>
    </row>
    <row r="139" spans="18:18" x14ac:dyDescent="0.25">
      <c r="R139" s="2"/>
    </row>
    <row r="140" spans="18:18" x14ac:dyDescent="0.25">
      <c r="R140" s="2"/>
    </row>
    <row r="141" spans="18:18" x14ac:dyDescent="0.25">
      <c r="R141" s="2"/>
    </row>
    <row r="142" spans="18:18" x14ac:dyDescent="0.25">
      <c r="R142" s="2"/>
    </row>
    <row r="143" spans="18:18" x14ac:dyDescent="0.25">
      <c r="R143" s="2"/>
    </row>
    <row r="144" spans="18:18" x14ac:dyDescent="0.25">
      <c r="R144" s="2"/>
    </row>
    <row r="145" spans="18:18" x14ac:dyDescent="0.25">
      <c r="R145" s="2"/>
    </row>
    <row r="146" spans="18:18" x14ac:dyDescent="0.25">
      <c r="R146" s="2"/>
    </row>
    <row r="147" spans="18:18" x14ac:dyDescent="0.25">
      <c r="R147" s="2"/>
    </row>
    <row r="148" spans="18:18" x14ac:dyDescent="0.25">
      <c r="R148" s="2"/>
    </row>
    <row r="149" spans="18:18" x14ac:dyDescent="0.25">
      <c r="R149" s="2"/>
    </row>
    <row r="150" spans="18:18" x14ac:dyDescent="0.25">
      <c r="R150" s="2"/>
    </row>
    <row r="151" spans="18:18" x14ac:dyDescent="0.25">
      <c r="R151" s="2"/>
    </row>
    <row r="152" spans="18:18" x14ac:dyDescent="0.25">
      <c r="R152" s="2"/>
    </row>
    <row r="153" spans="18:18" x14ac:dyDescent="0.25">
      <c r="R153" s="2"/>
    </row>
    <row r="154" spans="18:18" x14ac:dyDescent="0.25">
      <c r="R154" s="2"/>
    </row>
    <row r="155" spans="18:18" x14ac:dyDescent="0.25">
      <c r="R155" s="2"/>
    </row>
    <row r="156" spans="18:18" x14ac:dyDescent="0.25">
      <c r="R156" s="2"/>
    </row>
    <row r="157" spans="18:18" x14ac:dyDescent="0.25">
      <c r="R157" s="2"/>
    </row>
    <row r="158" spans="18:18" x14ac:dyDescent="0.25">
      <c r="R158" s="2"/>
    </row>
    <row r="159" spans="18:18" x14ac:dyDescent="0.25">
      <c r="R159" s="2"/>
    </row>
    <row r="160" spans="18:18" x14ac:dyDescent="0.25">
      <c r="R160" s="2"/>
    </row>
    <row r="161" spans="18:18" x14ac:dyDescent="0.25">
      <c r="R161" s="2"/>
    </row>
    <row r="162" spans="18:18" x14ac:dyDescent="0.25">
      <c r="R162" s="2"/>
    </row>
    <row r="163" spans="18:18" x14ac:dyDescent="0.25">
      <c r="R163" s="2"/>
    </row>
    <row r="164" spans="18:18" x14ac:dyDescent="0.25">
      <c r="R164" s="2"/>
    </row>
    <row r="165" spans="18:18" x14ac:dyDescent="0.25">
      <c r="R165" s="2"/>
    </row>
    <row r="166" spans="18:18" x14ac:dyDescent="0.25">
      <c r="R166" s="2"/>
    </row>
    <row r="167" spans="18:18" x14ac:dyDescent="0.25">
      <c r="R167" s="2"/>
    </row>
    <row r="168" spans="18:18" x14ac:dyDescent="0.25">
      <c r="R168" s="2"/>
    </row>
    <row r="169" spans="18:18" x14ac:dyDescent="0.25">
      <c r="R169" s="2"/>
    </row>
    <row r="170" spans="18:18" x14ac:dyDescent="0.25">
      <c r="R170" s="2"/>
    </row>
    <row r="171" spans="18:18" x14ac:dyDescent="0.25">
      <c r="R171" s="2"/>
    </row>
    <row r="172" spans="18:18" x14ac:dyDescent="0.25">
      <c r="R172" s="2"/>
    </row>
    <row r="173" spans="18:18" x14ac:dyDescent="0.25">
      <c r="R173" s="2"/>
    </row>
    <row r="174" spans="18:18" x14ac:dyDescent="0.25">
      <c r="R174" s="2"/>
    </row>
    <row r="175" spans="18:18" x14ac:dyDescent="0.25">
      <c r="R175" s="2"/>
    </row>
    <row r="176" spans="18:18" x14ac:dyDescent="0.25">
      <c r="R176" s="2"/>
    </row>
    <row r="177" spans="18:18" x14ac:dyDescent="0.25">
      <c r="R177" s="2"/>
    </row>
    <row r="178" spans="18:18" x14ac:dyDescent="0.25">
      <c r="R178" s="2"/>
    </row>
    <row r="179" spans="18:18" x14ac:dyDescent="0.25">
      <c r="R179" s="2"/>
    </row>
    <row r="180" spans="18:18" x14ac:dyDescent="0.25">
      <c r="R180" s="2"/>
    </row>
    <row r="181" spans="18:18" x14ac:dyDescent="0.25">
      <c r="R181" s="2"/>
    </row>
    <row r="182" spans="18:18" x14ac:dyDescent="0.25">
      <c r="R182" s="2"/>
    </row>
    <row r="183" spans="18:18" x14ac:dyDescent="0.25">
      <c r="R183" s="2"/>
    </row>
    <row r="184" spans="18:18" x14ac:dyDescent="0.25">
      <c r="R184" s="2"/>
    </row>
    <row r="185" spans="18:18" x14ac:dyDescent="0.25">
      <c r="R185" s="2"/>
    </row>
    <row r="186" spans="18:18" x14ac:dyDescent="0.25">
      <c r="R186" s="2"/>
    </row>
    <row r="187" spans="18:18" x14ac:dyDescent="0.25">
      <c r="R187" s="2"/>
    </row>
    <row r="188" spans="18:18" x14ac:dyDescent="0.25">
      <c r="R188" s="2"/>
    </row>
    <row r="189" spans="18:18" x14ac:dyDescent="0.25">
      <c r="R189" s="2"/>
    </row>
    <row r="190" spans="18:18" x14ac:dyDescent="0.25">
      <c r="R190" s="2"/>
    </row>
    <row r="191" spans="18:18" x14ac:dyDescent="0.25">
      <c r="R191" s="2"/>
    </row>
    <row r="192" spans="18:18" x14ac:dyDescent="0.25">
      <c r="R192" s="2"/>
    </row>
    <row r="193" spans="18:18" x14ac:dyDescent="0.25">
      <c r="R193" s="2"/>
    </row>
    <row r="194" spans="18:18" x14ac:dyDescent="0.25">
      <c r="R194" s="2"/>
    </row>
    <row r="195" spans="18:18" x14ac:dyDescent="0.25">
      <c r="R195" s="2"/>
    </row>
    <row r="196" spans="18:18" x14ac:dyDescent="0.25">
      <c r="R196" s="2"/>
    </row>
    <row r="197" spans="18:18" x14ac:dyDescent="0.25">
      <c r="R197" s="2"/>
    </row>
    <row r="198" spans="18:18" x14ac:dyDescent="0.25">
      <c r="R198" s="2"/>
    </row>
    <row r="199" spans="18:18" x14ac:dyDescent="0.25">
      <c r="R199" s="2"/>
    </row>
    <row r="200" spans="18:18" x14ac:dyDescent="0.25">
      <c r="R200" s="2"/>
    </row>
    <row r="201" spans="18:18" x14ac:dyDescent="0.25">
      <c r="R201" s="2"/>
    </row>
    <row r="202" spans="18:18" x14ac:dyDescent="0.25">
      <c r="R202" s="2"/>
    </row>
    <row r="203" spans="18:18" x14ac:dyDescent="0.25">
      <c r="R203" s="2"/>
    </row>
    <row r="204" spans="18:18" x14ac:dyDescent="0.25">
      <c r="R204" s="2"/>
    </row>
    <row r="205" spans="18:18" x14ac:dyDescent="0.25">
      <c r="R205" s="2"/>
    </row>
    <row r="206" spans="18:18" x14ac:dyDescent="0.25">
      <c r="R206" s="2"/>
    </row>
    <row r="207" spans="18:18" x14ac:dyDescent="0.25">
      <c r="R207" s="2"/>
    </row>
    <row r="208" spans="18:18" x14ac:dyDescent="0.25">
      <c r="R208" s="2"/>
    </row>
    <row r="209" spans="18:18" x14ac:dyDescent="0.25">
      <c r="R209" s="2"/>
    </row>
    <row r="210" spans="18:18" x14ac:dyDescent="0.25">
      <c r="R210" s="2"/>
    </row>
    <row r="211" spans="18:18" x14ac:dyDescent="0.25">
      <c r="R211" s="2"/>
    </row>
    <row r="212" spans="18:18" x14ac:dyDescent="0.25">
      <c r="R212" s="2"/>
    </row>
    <row r="213" spans="18:18" x14ac:dyDescent="0.25">
      <c r="R213" s="2"/>
    </row>
    <row r="214" spans="18:18" x14ac:dyDescent="0.25">
      <c r="R214" s="2"/>
    </row>
    <row r="215" spans="18:18" x14ac:dyDescent="0.25">
      <c r="R215" s="2"/>
    </row>
    <row r="216" spans="18:18" x14ac:dyDescent="0.25">
      <c r="R216" s="2"/>
    </row>
    <row r="217" spans="18:18" x14ac:dyDescent="0.25">
      <c r="R217" s="2"/>
    </row>
    <row r="218" spans="18:18" x14ac:dyDescent="0.25">
      <c r="R218" s="2"/>
    </row>
    <row r="219" spans="18:18" x14ac:dyDescent="0.25">
      <c r="R219" s="2"/>
    </row>
    <row r="220" spans="18:18" x14ac:dyDescent="0.25">
      <c r="R220" s="2"/>
    </row>
    <row r="221" spans="18:18" x14ac:dyDescent="0.25">
      <c r="R221" s="2"/>
    </row>
    <row r="222" spans="18:18" x14ac:dyDescent="0.25">
      <c r="R222" s="2"/>
    </row>
    <row r="223" spans="18:18" x14ac:dyDescent="0.25">
      <c r="R223" s="2"/>
    </row>
    <row r="224" spans="18:18" x14ac:dyDescent="0.25">
      <c r="R224" s="2"/>
    </row>
    <row r="225" spans="18:18" x14ac:dyDescent="0.25">
      <c r="R225" s="2"/>
    </row>
    <row r="226" spans="18:18" x14ac:dyDescent="0.25">
      <c r="R226" s="2"/>
    </row>
    <row r="227" spans="18:18" x14ac:dyDescent="0.25">
      <c r="R227" s="2"/>
    </row>
    <row r="228" spans="18:18" x14ac:dyDescent="0.25">
      <c r="R228" s="2"/>
    </row>
    <row r="229" spans="18:18" x14ac:dyDescent="0.25">
      <c r="R229" s="2"/>
    </row>
    <row r="230" spans="18:18" x14ac:dyDescent="0.25">
      <c r="R230" s="2"/>
    </row>
    <row r="231" spans="18:18" x14ac:dyDescent="0.25">
      <c r="R231" s="2"/>
    </row>
    <row r="232" spans="18:18" x14ac:dyDescent="0.25">
      <c r="R232" s="2"/>
    </row>
    <row r="233" spans="18:18" x14ac:dyDescent="0.25">
      <c r="R233" s="2"/>
    </row>
    <row r="234" spans="18:18" x14ac:dyDescent="0.25">
      <c r="R234" s="2"/>
    </row>
    <row r="235" spans="18:18" x14ac:dyDescent="0.25">
      <c r="R235" s="2"/>
    </row>
    <row r="236" spans="18:18" x14ac:dyDescent="0.25">
      <c r="R236" s="2"/>
    </row>
    <row r="237" spans="18:18" x14ac:dyDescent="0.25">
      <c r="R237" s="2"/>
    </row>
    <row r="238" spans="18:18" x14ac:dyDescent="0.25">
      <c r="R238" s="2"/>
    </row>
    <row r="239" spans="18:18" x14ac:dyDescent="0.25">
      <c r="R239" s="2"/>
    </row>
    <row r="240" spans="18:18" x14ac:dyDescent="0.25">
      <c r="R240" s="2"/>
    </row>
    <row r="241" spans="18:18" x14ac:dyDescent="0.25">
      <c r="R241" s="2"/>
    </row>
    <row r="242" spans="18:18" x14ac:dyDescent="0.25">
      <c r="R242" s="2"/>
    </row>
    <row r="243" spans="18:18" x14ac:dyDescent="0.25">
      <c r="R243" s="2"/>
    </row>
    <row r="244" spans="18:18" x14ac:dyDescent="0.25">
      <c r="R244" s="2"/>
    </row>
    <row r="245" spans="18:18" x14ac:dyDescent="0.25">
      <c r="R245" s="2"/>
    </row>
    <row r="246" spans="18:18" x14ac:dyDescent="0.25">
      <c r="R246" s="2"/>
    </row>
    <row r="247" spans="18:18" x14ac:dyDescent="0.25">
      <c r="R247" s="2"/>
    </row>
    <row r="248" spans="18:18" x14ac:dyDescent="0.25">
      <c r="R248" s="2"/>
    </row>
    <row r="249" spans="18:18" x14ac:dyDescent="0.25">
      <c r="R249" s="2"/>
    </row>
    <row r="250" spans="18:18" x14ac:dyDescent="0.25">
      <c r="R250" s="2"/>
    </row>
    <row r="251" spans="18:18" x14ac:dyDescent="0.25">
      <c r="R251" s="2"/>
    </row>
    <row r="252" spans="18:18" x14ac:dyDescent="0.25">
      <c r="R252" s="2"/>
    </row>
    <row r="253" spans="18:18" x14ac:dyDescent="0.25">
      <c r="R253" s="2"/>
    </row>
    <row r="254" spans="18:18" x14ac:dyDescent="0.25">
      <c r="R254" s="2"/>
    </row>
    <row r="255" spans="18:18" x14ac:dyDescent="0.25">
      <c r="R255" s="2"/>
    </row>
    <row r="256" spans="18:18" x14ac:dyDescent="0.25">
      <c r="R256" s="2"/>
    </row>
    <row r="257" spans="18:18" x14ac:dyDescent="0.25">
      <c r="R257" s="2"/>
    </row>
    <row r="258" spans="18:18" x14ac:dyDescent="0.25">
      <c r="R258" s="2"/>
    </row>
    <row r="259" spans="18:18" x14ac:dyDescent="0.25">
      <c r="R259" s="2"/>
    </row>
    <row r="260" spans="18:18" x14ac:dyDescent="0.25">
      <c r="R260" s="2"/>
    </row>
    <row r="261" spans="18:18" x14ac:dyDescent="0.25">
      <c r="R261" s="2"/>
    </row>
    <row r="262" spans="18:18" x14ac:dyDescent="0.25">
      <c r="R262" s="2"/>
    </row>
    <row r="263" spans="18:18" x14ac:dyDescent="0.25">
      <c r="R263" s="2"/>
    </row>
    <row r="264" spans="18:18" x14ac:dyDescent="0.25">
      <c r="R264" s="2"/>
    </row>
    <row r="265" spans="18:18" x14ac:dyDescent="0.25">
      <c r="R265" s="2"/>
    </row>
  </sheetData>
  <printOptions horizontalCentered="1" verticalCentered="1"/>
  <pageMargins left="0.25" right="0.25" top="0.75" bottom="0.75" header="0.3" footer="0.3"/>
  <pageSetup scale="68" orientation="landscape" r:id="rId1"/>
  <headerFooter>
    <oddHeader xml:space="preserve">&amp;CBEAVER GLEN HOMEOWNER'S ASSOCIATION, INC
2024 MONTHLY EXPENSES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B7F16-A1BB-4DBB-B401-0774873D6389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Carpenter</dc:creator>
  <cp:lastModifiedBy>Rhonda Carpenter</cp:lastModifiedBy>
  <cp:lastPrinted>2024-02-26T19:10:39Z</cp:lastPrinted>
  <dcterms:created xsi:type="dcterms:W3CDTF">2017-06-20T15:38:59Z</dcterms:created>
  <dcterms:modified xsi:type="dcterms:W3CDTF">2024-02-26T19:12:09Z</dcterms:modified>
</cp:coreProperties>
</file>